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9230" windowHeight="10740" tabRatio="364" activeTab="1"/>
  </bookViews>
  <sheets>
    <sheet name="Deckblatt" sheetId="1" r:id="rId1"/>
    <sheet name="Veranstaltungsdetails" sheetId="2" r:id="rId2"/>
    <sheet name="Erklärung" sheetId="3" r:id="rId3"/>
    <sheet name="URZ Intern" sheetId="4" r:id="rId4"/>
  </sheets>
  <definedNames/>
  <calcPr fullCalcOnLoad="1"/>
</workbook>
</file>

<file path=xl/sharedStrings.xml><?xml version="1.0" encoding="utf-8"?>
<sst xmlns="http://schemas.openxmlformats.org/spreadsheetml/2006/main" count="298" uniqueCount="198">
  <si>
    <t>Leistungspunkte</t>
  </si>
  <si>
    <t>SWS</t>
  </si>
  <si>
    <t>Rhythmus</t>
  </si>
  <si>
    <t>Semester</t>
  </si>
  <si>
    <t>Veranstaltungsnummer</t>
  </si>
  <si>
    <t>Veranstaltungskürzel</t>
  </si>
  <si>
    <t>Studienjahr</t>
  </si>
  <si>
    <t>Hyperlink</t>
  </si>
  <si>
    <t>Erwartete Teilnehmer</t>
  </si>
  <si>
    <t>Maximale Teilnehmer</t>
  </si>
  <si>
    <t>EvaSys Teilbereich</t>
  </si>
  <si>
    <t>Drucken im VV</t>
  </si>
  <si>
    <t>Übergreifende Kompetenzen</t>
  </si>
  <si>
    <t>Turnus</t>
  </si>
  <si>
    <t>Belegpflicht LSF</t>
  </si>
  <si>
    <t>Titel der Veranstaltung in deutsch</t>
  </si>
  <si>
    <t>Titel der Veranstaltung in englisch</t>
  </si>
  <si>
    <t>Veranstaltungsdaten</t>
  </si>
  <si>
    <t>Termindaten</t>
  </si>
  <si>
    <t>Bemerkung</t>
  </si>
  <si>
    <t>Wochentag</t>
  </si>
  <si>
    <t>Lfd. Nummer Veranstaltung</t>
  </si>
  <si>
    <t>Lfd. Nummer Termin</t>
  </si>
  <si>
    <t>Grunddaten</t>
  </si>
  <si>
    <t>Kommentar</t>
  </si>
  <si>
    <t>Voraussetzung</t>
  </si>
  <si>
    <t>Kurzkommentar</t>
  </si>
  <si>
    <t>Kommetar</t>
  </si>
  <si>
    <t>Inhalt</t>
  </si>
  <si>
    <t>Leistungsnachweis</t>
  </si>
  <si>
    <t>Literatur</t>
  </si>
  <si>
    <t>Blobfelder (einsprachig)</t>
  </si>
  <si>
    <t>Es dürfen nur bestimmte XML- bzw. HTML-Tags verwendet werden.</t>
  </si>
  <si>
    <t>..</t>
  </si>
  <si>
    <t>Informationen für die LSF-Belegung</t>
  </si>
  <si>
    <t>Freitext</t>
  </si>
  <si>
    <t>Achtung beim Copy&amp;Paste aus Winword!</t>
  </si>
  <si>
    <t>Semester (Pflichtfeld)</t>
  </si>
  <si>
    <t>semester</t>
  </si>
  <si>
    <t>veranstnr</t>
  </si>
  <si>
    <t>sws</t>
  </si>
  <si>
    <t>einrichtung</t>
  </si>
  <si>
    <t>leistungspunkte</t>
  </si>
  <si>
    <t>studienjahr</t>
  </si>
  <si>
    <t>sprache</t>
  </si>
  <si>
    <t>hyperlink</t>
  </si>
  <si>
    <t>teilnehmer_erw</t>
  </si>
  <si>
    <t>teilnehmer_max</t>
  </si>
  <si>
    <t>evasys</t>
  </si>
  <si>
    <t>belegpflicht</t>
  </si>
  <si>
    <t>drucken</t>
  </si>
  <si>
    <t>import</t>
  </si>
  <si>
    <t>kompetenzen</t>
  </si>
  <si>
    <t>turnus</t>
  </si>
  <si>
    <t>ueberschrift</t>
  </si>
  <si>
    <t>Raum</t>
  </si>
  <si>
    <t>von (Uhrzeit)</t>
  </si>
  <si>
    <t>bis (Uhrzeit)</t>
  </si>
  <si>
    <t>Parallelgruppe</t>
  </si>
  <si>
    <t>termin_teilnehmer_max</t>
  </si>
  <si>
    <t>termin_wochentag</t>
  </si>
  <si>
    <t>termin_von</t>
  </si>
  <si>
    <t>termin_bis</t>
  </si>
  <si>
    <t>termin_rhythmus</t>
  </si>
  <si>
    <t>termin_raum</t>
  </si>
  <si>
    <t>termin_beginn</t>
  </si>
  <si>
    <t>termin_ende</t>
  </si>
  <si>
    <t>termin_parallelgruppe</t>
  </si>
  <si>
    <t>termin_bemerkung</t>
  </si>
  <si>
    <t>titel_dt</t>
  </si>
  <si>
    <t>titel_en</t>
  </si>
  <si>
    <t>kuerzel</t>
  </si>
  <si>
    <t>art</t>
  </si>
  <si>
    <t>termin_sws</t>
  </si>
  <si>
    <t>termin_lehrpersonen</t>
  </si>
  <si>
    <t>termin_lehrpersonen_alphabetisch</t>
  </si>
  <si>
    <t>blob_voraussetzung</t>
  </si>
  <si>
    <t>blob_kurzkommentar</t>
  </si>
  <si>
    <t>blob_kommentar</t>
  </si>
  <si>
    <t>blob_inhalt</t>
  </si>
  <si>
    <t>blob_leistungsnachweis</t>
  </si>
  <si>
    <t>blob_literatur</t>
  </si>
  <si>
    <t>eid_list</t>
  </si>
  <si>
    <t>Veranstaltungsnummer beginnt mit</t>
  </si>
  <si>
    <t>veranstnr_prefix</t>
  </si>
  <si>
    <t>excelsheets</t>
  </si>
  <si>
    <t>Titel der Veranstaltung</t>
  </si>
  <si>
    <t>Titel der Veranstaltung (englisch)</t>
  </si>
  <si>
    <t>Veranstaltungs-Art</t>
  </si>
  <si>
    <t>Unterrichtssprache</t>
  </si>
  <si>
    <t>Zuordnung zu Überschriften</t>
  </si>
  <si>
    <t>Zuordnung zu Einrichtung</t>
  </si>
  <si>
    <t>Anfangsdatum</t>
  </si>
  <si>
    <t>Enddatum</t>
  </si>
  <si>
    <t>Lehrperson(en)</t>
  </si>
  <si>
    <t>Lehrpersonen alphabetisch</t>
  </si>
  <si>
    <t>Eintrag durch Lehrperson (Name)</t>
  </si>
  <si>
    <t>wird nicht in die Datenbank eingelesen</t>
  </si>
  <si>
    <t>Veranstaltungs-Import</t>
  </si>
  <si>
    <t>Regel beachten</t>
  </si>
  <si>
    <t>Default: deutsch</t>
  </si>
  <si>
    <t>Default: Vorlesung</t>
  </si>
  <si>
    <t>http://xyz…</t>
  </si>
  <si>
    <t>Information über den EvaSys Teilbereich</t>
  </si>
  <si>
    <t>ja / nein</t>
  </si>
  <si>
    <t>Default: nein</t>
  </si>
  <si>
    <t>Default: ja</t>
  </si>
  <si>
    <t>Default: keine Übernahme</t>
  </si>
  <si>
    <t>Modulabkürzungen in eckiger Klammer. Auflistung mit Semikolon getrennt</t>
  </si>
  <si>
    <t>Default: 1</t>
  </si>
  <si>
    <t>Uhrzeit Beginn der Veranstaltung [hh:mm]</t>
  </si>
  <si>
    <t>Uhrzeit Ende der Veranstaltung [hh:mm]</t>
  </si>
  <si>
    <t>Datum der ersten Veranstaltung - wenn leer dann Beginn in der ersten Vorlesungswoche [tt.mm.jjjj]</t>
  </si>
  <si>
    <t>Datum der letzten Veranstaltung - wenn leer dann Beginn in der letzten Vorlesungswoche [tt.mm.jjjj]</t>
  </si>
  <si>
    <t>Überschreibt bei der LSF-Platzvergabe den Wert aus dem Veranstaltungsdatensatz</t>
  </si>
  <si>
    <t>ja: Belegpflicht / nein: keine Belegung</t>
  </si>
  <si>
    <t>ja: Import zulassen / nein: Import sperren</t>
  </si>
  <si>
    <t>ja: erscheint im gedruckten VV / PDF / nein: erscheint nicht im gedruckten VV / PDF</t>
  </si>
  <si>
    <t>Semester (z.B. '20102' oder '20111')</t>
  </si>
  <si>
    <t>Zuordnung zu Einrichtung (Pflichtfeld)</t>
  </si>
  <si>
    <t>Titel der Veranstaltung (Pflichtfeld)</t>
  </si>
  <si>
    <t>Veranstaltungs-Art (Pflichtfeld)</t>
  </si>
  <si>
    <t>Unterrichtssprache (Pflichtfeld)</t>
  </si>
  <si>
    <t>Genauer Wert aus der LSF Schlüsseltabelle (z.B. 'Vorlesung', 'Seminar', 'Praktikum' etc.)</t>
  </si>
  <si>
    <t>Genauer Wert aus der LSF-Schlüsseltabelle (z.B. 'deutsch', 'englisch' etc.)</t>
  </si>
  <si>
    <t>Genaue LSF-Bezeichnung der Einrichtung (z.B. 'Institut für Umweltphysik (IUP)')</t>
  </si>
  <si>
    <t>Genaue LSF-Bezeichnung des Raums (z.B. 'Plöck 57a / SUED 009')</t>
  </si>
  <si>
    <t>Genauer Wert aus der LSF Schlüsseltabelle (z.B. 'wöch', 'Einzel', '14täg', 'Block' etc.)</t>
  </si>
  <si>
    <t>Freitext 255 Zeichen für nähere Erläuterungen (z.B. Anmeldung per E-Mail unter …)</t>
  </si>
  <si>
    <t>Genauer Wert aus der LSF Schlüsseltabelle (z.B. 1, 2, 3 oder A, B, C oder I, II, III)</t>
  </si>
  <si>
    <t>Eindeutige (im Semester einmalige) von der Einrichtung nach Vorgaben vergebene Nummer</t>
  </si>
  <si>
    <t>Genauer Wert aus der LSF-Schlüsseltabelle (z.B. 'Mo', 'Di', …, 'Sa', 'So', '-')</t>
  </si>
  <si>
    <t>Alle Lehrpersonen des Termins. Ausgewertet werden PK und PID (z.B. 'pk=omaie; pk=kmuel;pid=10659')</t>
  </si>
  <si>
    <t>Genauer Wert aus der LSF-Schlüsseltab. (z.B. 'keine Übernahme', 'jedes Semester', 'jedes 2. Semester' etc.)</t>
  </si>
  <si>
    <t>ja: Lehrpers. alphabetisch sortiert / nein: Lehrpers.-Reihenfolge nach Auflistung des Felds 'Lehrperson(en)'</t>
  </si>
  <si>
    <t>Namen der einzulesenden Excelsheets</t>
  </si>
  <si>
    <t>Datum</t>
  </si>
  <si>
    <t>datum</t>
  </si>
  <si>
    <t>Veranstaltungsnummern müssen einer bestimmten Nomenklatur entsprechen und dürfen im Semester nicht doppelt vorkommen</t>
  </si>
  <si>
    <t>Veranstaltungen gehören der Einrichtung, die in der Tabelle bei der Veranstaltung eingetragen ist</t>
  </si>
  <si>
    <t>Veranstaltungen dürfen nur mit Überschriften verknüpft werden, die Einrichtungen der eid_list gehören</t>
  </si>
  <si>
    <t>Wenn Veranstaltungen mit Terminen und Überschriftzuordnungen gelöscht werden, dann müssen fremde Überschriften besonders behandelt werden</t>
  </si>
  <si>
    <t>Es sollen auch die Einträge in der Protokolldatenbank geschrieben werden</t>
  </si>
  <si>
    <t>2 Verfahren möglich: 1. Immer komplett überschreiben und 2) Nur Termine ergänzen. Letzteres ist aufwendiger</t>
  </si>
  <si>
    <t>Name der Datei</t>
  </si>
  <si>
    <t>Bearbeiter der Datei</t>
  </si>
  <si>
    <t>name</t>
  </si>
  <si>
    <t>bearbeiter</t>
  </si>
  <si>
    <t>Zulässige eid's für Überschriften</t>
  </si>
  <si>
    <t>lfdnrveranst</t>
  </si>
  <si>
    <t>lehrperson</t>
  </si>
  <si>
    <t>lfdnrtermin</t>
  </si>
  <si>
    <t>Deckblatt</t>
  </si>
  <si>
    <t>Steuerfelder</t>
  </si>
  <si>
    <t>Datum / Stand der Daten in der Exceldatei</t>
  </si>
  <si>
    <t>Name der Exceldatei die diese Daten liefert</t>
  </si>
  <si>
    <t>Bearbeiter / Ansprechpartner / Absender der Exceldatei</t>
  </si>
  <si>
    <t>Nur Überschriften welche diesen Einrichtungen zugehörige sind, dürfen verknüpft werden</t>
  </si>
  <si>
    <t>Nomenklatur für Veranstaltungsnummer</t>
  </si>
  <si>
    <t>In der Exceldatei Namen der Blätter, welche einzulesen sind</t>
  </si>
  <si>
    <t>Text</t>
  </si>
  <si>
    <t>0.0</t>
  </si>
  <si>
    <t>T</t>
  </si>
  <si>
    <t>Veranstaltungsdetails</t>
  </si>
  <si>
    <t>Astro20141V2</t>
  </si>
  <si>
    <t>Andreas Just</t>
  </si>
  <si>
    <t>Dullemond, Cornelis</t>
  </si>
  <si>
    <t>Astronomisches Kolloquium</t>
  </si>
  <si>
    <t>Heidelberg Joint Astronomical Colloquium</t>
  </si>
  <si>
    <t>Kolloquium</t>
  </si>
  <si>
    <t>englisch</t>
  </si>
  <si>
    <t>http://www.ita.uni-heidelberg.de/~dullemond/hjac.shtml</t>
  </si>
  <si>
    <t>Di</t>
  </si>
  <si>
    <t>[MVA]#300;[GA]#300</t>
  </si>
  <si>
    <t>Phil 12 kHS</t>
  </si>
  <si>
    <t>Glover, Simon</t>
  </si>
  <si>
    <t>Astrophysical Fluid Dynamics</t>
  </si>
  <si>
    <t>Assumes MKTP2 (Theoretical Astrophysics) has already been completed</t>
  </si>
  <si>
    <t>Selected topics in the study of astrophysical fluids, including shocks, instabilities, and turbulence</t>
  </si>
  <si>
    <t xml:space="preserve">Shore: Astrophysical Hydrodynamics (Wiley); Choudhuri: The Physics of Fluids and Plasmas (Springer)  </t>
  </si>
  <si>
    <t>00:00</t>
  </si>
  <si>
    <t>17:15</t>
  </si>
  <si>
    <t>16:15</t>
  </si>
  <si>
    <t>14:15</t>
  </si>
  <si>
    <t>16:00</t>
  </si>
  <si>
    <t>19:00</t>
  </si>
  <si>
    <t>17:00</t>
  </si>
  <si>
    <t>Phil 12 gHS</t>
  </si>
  <si>
    <t>130000201521101</t>
  </si>
  <si>
    <t>[AV]#100; [BWA]#100; [MVA]#100;[GA]#100</t>
  </si>
  <si>
    <t>wöch</t>
  </si>
  <si>
    <t>130000201521123</t>
  </si>
  <si>
    <t xml:space="preserve"> MVSpec</t>
  </si>
  <si>
    <t xml:space="preserve">Vorlesung / Übung </t>
  </si>
  <si>
    <t xml:space="preserve"> englisch</t>
  </si>
  <si>
    <t>Mi</t>
  </si>
  <si>
    <t xml:space="preserve">Übung </t>
  </si>
  <si>
    <t>Phil 12 SR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</si>
</sst>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:mm;@"/>
    <numFmt numFmtId="166" formatCode="00000"/>
    <numFmt numFmtId="167" formatCode="[$-F400]h:mm:ss\ AM/PM"/>
  </numFmts>
  <fonts count="52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textRotation="90"/>
    </xf>
    <xf numFmtId="0" fontId="0" fillId="0" borderId="0" xfId="0" applyAlignment="1">
      <alignment horizontal="left" vertical="center" textRotation="90" wrapText="1"/>
    </xf>
    <xf numFmtId="0" fontId="0" fillId="0" borderId="0" xfId="0" applyFill="1" applyAlignment="1">
      <alignment horizontal="left" vertical="center" textRotation="90"/>
    </xf>
    <xf numFmtId="0" fontId="2" fillId="0" borderId="0" xfId="0" applyFont="1" applyAlignment="1">
      <alignment horizontal="left" vertical="center" textRotation="90" wrapText="1"/>
    </xf>
    <xf numFmtId="0" fontId="2" fillId="0" borderId="0" xfId="0" applyFont="1" applyAlignment="1">
      <alignment horizontal="left" vertical="center" textRotation="90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0" fontId="11" fillId="35" borderId="0" xfId="0" applyFont="1" applyFill="1" applyAlignment="1">
      <alignment horizontal="left" vertical="center"/>
    </xf>
    <xf numFmtId="0" fontId="12" fillId="35" borderId="0" xfId="0" applyFont="1" applyFill="1" applyAlignment="1">
      <alignment horizontal="left" vertical="center"/>
    </xf>
    <xf numFmtId="0" fontId="4" fillId="36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textRotation="90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0" fontId="16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 textRotation="90"/>
    </xf>
    <xf numFmtId="0" fontId="3" fillId="0" borderId="0" xfId="0" applyFont="1" applyFill="1" applyBorder="1" applyAlignment="1">
      <alignment horizontal="center" textRotation="90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7" borderId="0" xfId="0" applyFont="1" applyFill="1" applyAlignment="1">
      <alignment horizontal="center" textRotation="90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/>
    </xf>
    <xf numFmtId="0" fontId="17" fillId="37" borderId="0" xfId="0" applyFont="1" applyFill="1" applyAlignment="1">
      <alignment horizontal="left" vertical="center"/>
    </xf>
    <xf numFmtId="0" fontId="5" fillId="37" borderId="0" xfId="0" applyFont="1" applyFill="1" applyAlignment="1">
      <alignment horizontal="left" vertical="center"/>
    </xf>
    <xf numFmtId="14" fontId="0" fillId="0" borderId="0" xfId="0" applyNumberForma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 quotePrefix="1">
      <alignment horizontal="left" vertical="top" wrapText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8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 textRotation="90" wrapText="1"/>
    </xf>
    <xf numFmtId="0" fontId="0" fillId="0" borderId="10" xfId="0" applyFont="1" applyFill="1" applyBorder="1" applyAlignment="1">
      <alignment horizontal="left" vertical="center" textRotation="90" wrapText="1"/>
    </xf>
    <xf numFmtId="20" fontId="0" fillId="0" borderId="10" xfId="0" applyNumberFormat="1" applyFont="1" applyBorder="1" applyAlignment="1">
      <alignment horizontal="left" vertical="center" textRotation="90" wrapText="1"/>
    </xf>
    <xf numFmtId="14" fontId="0" fillId="0" borderId="10" xfId="0" applyNumberFormat="1" applyFont="1" applyBorder="1" applyAlignment="1">
      <alignment horizontal="left" vertical="center" textRotation="90" wrapText="1"/>
    </xf>
    <xf numFmtId="0" fontId="5" fillId="36" borderId="10" xfId="0" applyFont="1" applyFill="1" applyBorder="1" applyAlignment="1">
      <alignment horizontal="left" vertical="center" textRotation="90" wrapText="1"/>
    </xf>
    <xf numFmtId="0" fontId="6" fillId="33" borderId="10" xfId="0" applyFont="1" applyFill="1" applyBorder="1" applyAlignment="1">
      <alignment horizontal="left" vertical="center" textRotation="90" wrapText="1"/>
    </xf>
    <xf numFmtId="0" fontId="10" fillId="34" borderId="10" xfId="0" applyFont="1" applyFill="1" applyBorder="1" applyAlignment="1">
      <alignment horizontal="left" vertical="center" textRotation="90" wrapText="1"/>
    </xf>
    <xf numFmtId="20" fontId="10" fillId="34" borderId="10" xfId="0" applyNumberFormat="1" applyFont="1" applyFill="1" applyBorder="1" applyAlignment="1">
      <alignment horizontal="left" vertical="center" textRotation="90" wrapText="1"/>
    </xf>
    <xf numFmtId="14" fontId="10" fillId="34" borderId="10" xfId="0" applyNumberFormat="1" applyFont="1" applyFill="1" applyBorder="1" applyAlignment="1">
      <alignment horizontal="left" vertical="center" textRotation="90" wrapText="1"/>
    </xf>
    <xf numFmtId="0" fontId="13" fillId="35" borderId="10" xfId="0" applyFont="1" applyFill="1" applyBorder="1" applyAlignment="1">
      <alignment horizontal="left" vertical="center" textRotation="90" wrapText="1"/>
    </xf>
    <xf numFmtId="0" fontId="0" fillId="38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 quotePrefix="1">
      <alignment horizontal="left" vertical="center" wrapText="1"/>
    </xf>
    <xf numFmtId="0" fontId="0" fillId="38" borderId="10" xfId="0" applyNumberFormat="1" applyFont="1" applyFill="1" applyBorder="1" applyAlignment="1">
      <alignment horizontal="left" vertical="center" wrapText="1"/>
    </xf>
    <xf numFmtId="14" fontId="0" fillId="38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Border="1" applyAlignment="1" quotePrefix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 quotePrefix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0" fillId="39" borderId="10" xfId="0" applyFill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10" xfId="0" applyNumberFormat="1" applyFont="1" applyBorder="1" applyAlignment="1" quotePrefix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39" borderId="10" xfId="0" applyNumberFormat="1" applyFill="1" applyBorder="1" applyAlignment="1" quotePrefix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3" sqref="A3"/>
    </sheetView>
  </sheetViews>
  <sheetFormatPr defaultColWidth="20.8515625" defaultRowHeight="12.75"/>
  <cols>
    <col min="1" max="16384" width="20.8515625" style="38" customWidth="1"/>
  </cols>
  <sheetData>
    <row r="1" spans="1:7" s="37" customFormat="1" ht="48">
      <c r="A1" s="37" t="s">
        <v>137</v>
      </c>
      <c r="B1" s="37" t="s">
        <v>38</v>
      </c>
      <c r="C1" s="37" t="s">
        <v>146</v>
      </c>
      <c r="D1" s="37" t="s">
        <v>147</v>
      </c>
      <c r="E1" s="37" t="s">
        <v>82</v>
      </c>
      <c r="F1" s="37" t="s">
        <v>84</v>
      </c>
      <c r="G1" s="37" t="s">
        <v>85</v>
      </c>
    </row>
    <row r="2" spans="1:7" s="37" customFormat="1" ht="127.5">
      <c r="A2" s="42" t="s">
        <v>136</v>
      </c>
      <c r="B2" s="42" t="s">
        <v>3</v>
      </c>
      <c r="C2" s="42" t="s">
        <v>144</v>
      </c>
      <c r="D2" s="42" t="s">
        <v>145</v>
      </c>
      <c r="E2" s="42" t="s">
        <v>148</v>
      </c>
      <c r="F2" s="42" t="s">
        <v>83</v>
      </c>
      <c r="G2" s="42" t="s">
        <v>135</v>
      </c>
    </row>
    <row r="3" spans="1:7" s="43" customFormat="1" ht="12.75">
      <c r="A3" s="47">
        <v>41725</v>
      </c>
      <c r="B3" s="43">
        <v>20141</v>
      </c>
      <c r="C3" s="43" t="s">
        <v>164</v>
      </c>
      <c r="D3" s="43" t="s">
        <v>165</v>
      </c>
      <c r="E3" s="49"/>
      <c r="F3" s="48"/>
      <c r="G3" s="43" t="s">
        <v>163</v>
      </c>
    </row>
    <row r="27" spans="6:8" ht="12.75">
      <c r="F27" s="40"/>
      <c r="G27" s="40"/>
      <c r="H27" s="40"/>
    </row>
    <row r="28" spans="6:8" ht="12.75">
      <c r="F28" s="39"/>
      <c r="G28" s="39"/>
      <c r="H28" s="39"/>
    </row>
    <row r="29" spans="6:7" ht="12.75">
      <c r="F29" s="39"/>
      <c r="G29" s="41"/>
    </row>
    <row r="30" spans="6:8" ht="12.75">
      <c r="F30" s="39"/>
      <c r="G30" s="39"/>
      <c r="H30" s="39"/>
    </row>
    <row r="32" spans="6:8" ht="12.75">
      <c r="F32" s="39"/>
      <c r="G32" s="39"/>
      <c r="H32" s="39"/>
    </row>
    <row r="34" spans="6:8" ht="12.75">
      <c r="F34" s="39"/>
      <c r="G34" s="39"/>
      <c r="H34" s="39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"/>
  <sheetViews>
    <sheetView tabSelected="1" zoomScalePageLayoutView="0" workbookViewId="0" topLeftCell="F1">
      <selection activeCell="F5" sqref="A5:IV6"/>
    </sheetView>
  </sheetViews>
  <sheetFormatPr defaultColWidth="5.140625" defaultRowHeight="12.75"/>
  <cols>
    <col min="1" max="1" width="7.00390625" style="2" hidden="1" customWidth="1"/>
    <col min="2" max="2" width="32.00390625" style="2" hidden="1" customWidth="1"/>
    <col min="3" max="3" width="7.00390625" style="2" hidden="1" customWidth="1"/>
    <col min="4" max="4" width="6.00390625" style="2" hidden="1" customWidth="1"/>
    <col min="5" max="5" width="16.140625" style="0" hidden="1" customWidth="1"/>
    <col min="6" max="6" width="49.28125" style="0" customWidth="1"/>
    <col min="7" max="7" width="40.00390625" style="0" customWidth="1"/>
    <col min="8" max="8" width="13.140625" style="1" bestFit="1" customWidth="1"/>
    <col min="9" max="9" width="25.140625" style="0" bestFit="1" customWidth="1"/>
    <col min="10" max="10" width="3.28125" style="0" bestFit="1" customWidth="1"/>
    <col min="11" max="11" width="3.57421875" style="0" customWidth="1"/>
    <col min="12" max="12" width="3.28125" style="1" hidden="1" customWidth="1"/>
    <col min="13" max="13" width="11.00390625" style="0" customWidth="1"/>
    <col min="14" max="14" width="47.00390625" style="0" customWidth="1"/>
    <col min="15" max="21" width="3.28125" style="0" hidden="1" customWidth="1"/>
    <col min="22" max="22" width="3.28125" style="1" hidden="1" customWidth="1"/>
    <col min="23" max="23" width="20.28125" style="0" customWidth="1"/>
    <col min="24" max="24" width="3.28125" style="0" hidden="1" customWidth="1"/>
    <col min="25" max="25" width="3.8515625" style="0" bestFit="1" customWidth="1"/>
    <col min="26" max="27" width="8.7109375" style="50" bestFit="1" customWidth="1"/>
    <col min="28" max="28" width="6.140625" style="0" bestFit="1" customWidth="1"/>
    <col min="29" max="29" width="15.421875" style="0" bestFit="1" customWidth="1"/>
    <col min="30" max="30" width="10.140625" style="51" bestFit="1" customWidth="1"/>
    <col min="31" max="31" width="10.140625" style="51" customWidth="1"/>
    <col min="32" max="33" width="3.28125" style="0" hidden="1" customWidth="1"/>
    <col min="34" max="34" width="24.8515625" style="0" customWidth="1"/>
    <col min="35" max="35" width="3.28125" style="0" bestFit="1" customWidth="1"/>
    <col min="36" max="36" width="27.140625" style="0" customWidth="1"/>
    <col min="37" max="37" width="4.421875" style="0" hidden="1" customWidth="1"/>
    <col min="38" max="38" width="40.421875" style="0" customWidth="1"/>
    <col min="39" max="39" width="45.421875" style="0" customWidth="1"/>
    <col min="40" max="40" width="56.00390625" style="0" customWidth="1"/>
    <col min="41" max="41" width="92.8515625" style="0" customWidth="1"/>
    <col min="42" max="42" width="16.00390625" style="0" hidden="1" customWidth="1"/>
    <col min="43" max="43" width="57.8515625" style="0" customWidth="1"/>
  </cols>
  <sheetData>
    <row r="1" spans="1:43" s="35" customFormat="1" ht="68.25">
      <c r="A1" s="53" t="s">
        <v>149</v>
      </c>
      <c r="B1" s="53" t="s">
        <v>150</v>
      </c>
      <c r="C1" s="53" t="s">
        <v>41</v>
      </c>
      <c r="D1" s="53" t="s">
        <v>38</v>
      </c>
      <c r="E1" s="53" t="s">
        <v>39</v>
      </c>
      <c r="F1" s="53" t="s">
        <v>69</v>
      </c>
      <c r="G1" s="53" t="s">
        <v>70</v>
      </c>
      <c r="H1" s="54" t="s">
        <v>71</v>
      </c>
      <c r="I1" s="53" t="s">
        <v>72</v>
      </c>
      <c r="J1" s="53" t="s">
        <v>40</v>
      </c>
      <c r="K1" s="53" t="s">
        <v>42</v>
      </c>
      <c r="L1" s="54" t="s">
        <v>43</v>
      </c>
      <c r="M1" s="53" t="s">
        <v>44</v>
      </c>
      <c r="N1" s="53" t="s">
        <v>45</v>
      </c>
      <c r="O1" s="53" t="s">
        <v>46</v>
      </c>
      <c r="P1" s="53" t="s">
        <v>47</v>
      </c>
      <c r="Q1" s="53" t="s">
        <v>48</v>
      </c>
      <c r="R1" s="53" t="s">
        <v>49</v>
      </c>
      <c r="S1" s="53" t="s">
        <v>50</v>
      </c>
      <c r="T1" s="53" t="s">
        <v>51</v>
      </c>
      <c r="U1" s="53" t="s">
        <v>52</v>
      </c>
      <c r="V1" s="54" t="s">
        <v>53</v>
      </c>
      <c r="W1" s="53" t="s">
        <v>54</v>
      </c>
      <c r="X1" s="53" t="s">
        <v>151</v>
      </c>
      <c r="Y1" s="53" t="s">
        <v>60</v>
      </c>
      <c r="Z1" s="55" t="s">
        <v>61</v>
      </c>
      <c r="AA1" s="55" t="s">
        <v>62</v>
      </c>
      <c r="AB1" s="53" t="s">
        <v>63</v>
      </c>
      <c r="AC1" s="53" t="s">
        <v>64</v>
      </c>
      <c r="AD1" s="56" t="s">
        <v>65</v>
      </c>
      <c r="AE1" s="56" t="s">
        <v>66</v>
      </c>
      <c r="AF1" s="53" t="s">
        <v>67</v>
      </c>
      <c r="AG1" s="53" t="s">
        <v>59</v>
      </c>
      <c r="AH1" s="53" t="s">
        <v>68</v>
      </c>
      <c r="AI1" s="53" t="s">
        <v>73</v>
      </c>
      <c r="AJ1" s="53" t="s">
        <v>74</v>
      </c>
      <c r="AK1" s="53" t="s">
        <v>75</v>
      </c>
      <c r="AL1" s="53" t="s">
        <v>76</v>
      </c>
      <c r="AM1" s="53" t="s">
        <v>77</v>
      </c>
      <c r="AN1" s="53" t="s">
        <v>78</v>
      </c>
      <c r="AO1" s="53" t="s">
        <v>79</v>
      </c>
      <c r="AP1" s="53" t="s">
        <v>80</v>
      </c>
      <c r="AQ1" s="53" t="s">
        <v>81</v>
      </c>
    </row>
    <row r="2" spans="1:43" s="36" customFormat="1" ht="82.5">
      <c r="A2" s="57" t="s">
        <v>21</v>
      </c>
      <c r="B2" s="57" t="s">
        <v>96</v>
      </c>
      <c r="C2" s="58" t="s">
        <v>119</v>
      </c>
      <c r="D2" s="58" t="s">
        <v>37</v>
      </c>
      <c r="E2" s="58" t="s">
        <v>4</v>
      </c>
      <c r="F2" s="58" t="s">
        <v>120</v>
      </c>
      <c r="G2" s="58" t="s">
        <v>87</v>
      </c>
      <c r="H2" s="58" t="s">
        <v>5</v>
      </c>
      <c r="I2" s="58" t="s">
        <v>121</v>
      </c>
      <c r="J2" s="58" t="s">
        <v>1</v>
      </c>
      <c r="K2" s="58" t="s">
        <v>0</v>
      </c>
      <c r="L2" s="58" t="s">
        <v>6</v>
      </c>
      <c r="M2" s="58" t="s">
        <v>122</v>
      </c>
      <c r="N2" s="58" t="s">
        <v>7</v>
      </c>
      <c r="O2" s="58" t="s">
        <v>8</v>
      </c>
      <c r="P2" s="58" t="s">
        <v>9</v>
      </c>
      <c r="Q2" s="58" t="s">
        <v>10</v>
      </c>
      <c r="R2" s="58" t="s">
        <v>14</v>
      </c>
      <c r="S2" s="58" t="s">
        <v>11</v>
      </c>
      <c r="T2" s="58" t="s">
        <v>98</v>
      </c>
      <c r="U2" s="58" t="s">
        <v>12</v>
      </c>
      <c r="V2" s="58" t="s">
        <v>13</v>
      </c>
      <c r="W2" s="58" t="s">
        <v>90</v>
      </c>
      <c r="X2" s="57" t="s">
        <v>22</v>
      </c>
      <c r="Y2" s="59" t="s">
        <v>20</v>
      </c>
      <c r="Z2" s="60" t="s">
        <v>56</v>
      </c>
      <c r="AA2" s="60" t="s">
        <v>57</v>
      </c>
      <c r="AB2" s="59" t="s">
        <v>2</v>
      </c>
      <c r="AC2" s="59" t="s">
        <v>55</v>
      </c>
      <c r="AD2" s="61" t="s">
        <v>92</v>
      </c>
      <c r="AE2" s="61" t="s">
        <v>93</v>
      </c>
      <c r="AF2" s="59" t="s">
        <v>58</v>
      </c>
      <c r="AG2" s="59" t="s">
        <v>9</v>
      </c>
      <c r="AH2" s="59" t="s">
        <v>19</v>
      </c>
      <c r="AI2" s="59" t="s">
        <v>1</v>
      </c>
      <c r="AJ2" s="59" t="s">
        <v>94</v>
      </c>
      <c r="AK2" s="59" t="s">
        <v>95</v>
      </c>
      <c r="AL2" s="62" t="s">
        <v>25</v>
      </c>
      <c r="AM2" s="62" t="s">
        <v>26</v>
      </c>
      <c r="AN2" s="62" t="s">
        <v>24</v>
      </c>
      <c r="AO2" s="62" t="s">
        <v>28</v>
      </c>
      <c r="AP2" s="62" t="s">
        <v>29</v>
      </c>
      <c r="AQ2" s="62" t="s">
        <v>30</v>
      </c>
    </row>
    <row r="3" spans="1:43" s="52" customFormat="1" ht="12.75">
      <c r="A3" s="63">
        <v>0</v>
      </c>
      <c r="B3" s="63" t="s">
        <v>160</v>
      </c>
      <c r="C3" s="63">
        <v>0</v>
      </c>
      <c r="D3" s="63">
        <v>0</v>
      </c>
      <c r="E3" s="63" t="s">
        <v>160</v>
      </c>
      <c r="F3" s="63" t="s">
        <v>160</v>
      </c>
      <c r="G3" s="63" t="s">
        <v>160</v>
      </c>
      <c r="H3" s="63" t="s">
        <v>160</v>
      </c>
      <c r="I3" s="63" t="s">
        <v>160</v>
      </c>
      <c r="J3" s="63">
        <v>0</v>
      </c>
      <c r="K3" s="63" t="s">
        <v>161</v>
      </c>
      <c r="L3" s="63">
        <v>0</v>
      </c>
      <c r="M3" s="63" t="s">
        <v>160</v>
      </c>
      <c r="N3" s="63" t="s">
        <v>162</v>
      </c>
      <c r="O3" s="63">
        <v>0</v>
      </c>
      <c r="P3" s="63">
        <v>0</v>
      </c>
      <c r="Q3" s="63">
        <v>0</v>
      </c>
      <c r="R3" s="63" t="s">
        <v>162</v>
      </c>
      <c r="S3" s="63" t="s">
        <v>162</v>
      </c>
      <c r="T3" s="63" t="s">
        <v>162</v>
      </c>
      <c r="U3" s="63" t="s">
        <v>162</v>
      </c>
      <c r="V3" s="64" t="s">
        <v>162</v>
      </c>
      <c r="W3" s="63" t="s">
        <v>160</v>
      </c>
      <c r="X3" s="63">
        <v>0</v>
      </c>
      <c r="Y3" s="63" t="s">
        <v>162</v>
      </c>
      <c r="Z3" s="65" t="s">
        <v>180</v>
      </c>
      <c r="AA3" s="65" t="s">
        <v>180</v>
      </c>
      <c r="AB3" s="63" t="s">
        <v>160</v>
      </c>
      <c r="AC3" s="63" t="s">
        <v>160</v>
      </c>
      <c r="AD3" s="66">
        <v>40544</v>
      </c>
      <c r="AE3" s="66">
        <v>40544</v>
      </c>
      <c r="AF3" s="63" t="s">
        <v>162</v>
      </c>
      <c r="AG3" s="63">
        <v>0</v>
      </c>
      <c r="AH3" s="63" t="s">
        <v>160</v>
      </c>
      <c r="AI3" s="63">
        <v>0</v>
      </c>
      <c r="AJ3" s="63" t="s">
        <v>160</v>
      </c>
      <c r="AK3" s="63" t="s">
        <v>162</v>
      </c>
      <c r="AL3" s="63" t="s">
        <v>162</v>
      </c>
      <c r="AM3" s="63" t="s">
        <v>162</v>
      </c>
      <c r="AN3" s="63" t="s">
        <v>162</v>
      </c>
      <c r="AO3" s="63" t="s">
        <v>162</v>
      </c>
      <c r="AP3" s="63" t="s">
        <v>162</v>
      </c>
      <c r="AQ3" s="63" t="s">
        <v>162</v>
      </c>
    </row>
    <row r="4" spans="1:43" ht="25.5">
      <c r="A4" s="72" t="str">
        <f>RIGHT(E4,1)</f>
        <v>1</v>
      </c>
      <c r="B4" s="67" t="s">
        <v>166</v>
      </c>
      <c r="C4" s="73">
        <v>130000</v>
      </c>
      <c r="D4" s="73">
        <v>20152</v>
      </c>
      <c r="E4" s="74" t="s">
        <v>188</v>
      </c>
      <c r="F4" s="67" t="s">
        <v>167</v>
      </c>
      <c r="G4" s="75" t="s">
        <v>168</v>
      </c>
      <c r="H4" s="68"/>
      <c r="I4" s="67" t="s">
        <v>169</v>
      </c>
      <c r="J4" s="67">
        <v>2</v>
      </c>
      <c r="K4" s="67"/>
      <c r="L4" s="68"/>
      <c r="M4" s="67" t="s">
        <v>170</v>
      </c>
      <c r="N4" s="67" t="s">
        <v>171</v>
      </c>
      <c r="O4" s="67"/>
      <c r="P4" s="67"/>
      <c r="Q4" s="67"/>
      <c r="R4" s="67"/>
      <c r="S4" s="67"/>
      <c r="T4" s="67"/>
      <c r="U4" s="67"/>
      <c r="V4" s="68"/>
      <c r="W4" s="72" t="s">
        <v>189</v>
      </c>
      <c r="X4" s="67"/>
      <c r="Y4" s="67" t="s">
        <v>172</v>
      </c>
      <c r="Z4" s="69" t="s">
        <v>181</v>
      </c>
      <c r="AA4" s="69" t="s">
        <v>185</v>
      </c>
      <c r="AB4" s="76" t="s">
        <v>190</v>
      </c>
      <c r="AC4" s="67" t="s">
        <v>187</v>
      </c>
      <c r="AD4" s="70"/>
      <c r="AE4" s="70"/>
      <c r="AF4" s="67"/>
      <c r="AG4" s="67"/>
      <c r="AH4" s="67"/>
      <c r="AI4" s="67">
        <v>2</v>
      </c>
      <c r="AJ4" s="67" t="s">
        <v>166</v>
      </c>
      <c r="AK4" s="67"/>
      <c r="AL4" s="67"/>
      <c r="AM4" s="67"/>
      <c r="AN4" s="67"/>
      <c r="AO4" s="67"/>
      <c r="AP4" s="67"/>
      <c r="AQ4" s="67"/>
    </row>
    <row r="5" spans="1:45" s="67" customFormat="1" ht="25.5">
      <c r="A5" s="72" t="str">
        <f>RIGHT(E5,2)</f>
        <v>23</v>
      </c>
      <c r="B5" s="77" t="s">
        <v>175</v>
      </c>
      <c r="C5" s="72">
        <v>130000</v>
      </c>
      <c r="D5" s="78">
        <v>20152</v>
      </c>
      <c r="E5" s="79" t="s">
        <v>191</v>
      </c>
      <c r="F5" s="69" t="s">
        <v>176</v>
      </c>
      <c r="G5" s="69" t="s">
        <v>176</v>
      </c>
      <c r="H5" s="69" t="s">
        <v>192</v>
      </c>
      <c r="I5" s="80" t="s">
        <v>193</v>
      </c>
      <c r="J5" s="67">
        <v>3</v>
      </c>
      <c r="K5" s="71">
        <v>4</v>
      </c>
      <c r="L5" s="68"/>
      <c r="M5" s="69" t="s">
        <v>194</v>
      </c>
      <c r="V5" s="68"/>
      <c r="W5" s="80" t="s">
        <v>173</v>
      </c>
      <c r="X5" s="80"/>
      <c r="Y5" s="81" t="s">
        <v>195</v>
      </c>
      <c r="Z5" s="81" t="s">
        <v>183</v>
      </c>
      <c r="AA5" s="81" t="s">
        <v>184</v>
      </c>
      <c r="AB5" s="76" t="s">
        <v>190</v>
      </c>
      <c r="AC5" s="67" t="s">
        <v>174</v>
      </c>
      <c r="AD5" s="70"/>
      <c r="AE5" s="70"/>
      <c r="AH5" s="82"/>
      <c r="AI5" s="69">
        <v>2</v>
      </c>
      <c r="AJ5" s="77" t="s">
        <v>175</v>
      </c>
      <c r="AL5" s="81" t="s">
        <v>177</v>
      </c>
      <c r="AM5" s="81"/>
      <c r="AN5" s="81"/>
      <c r="AO5" s="81" t="s">
        <v>178</v>
      </c>
      <c r="AP5" s="81"/>
      <c r="AQ5" s="81" t="s">
        <v>179</v>
      </c>
      <c r="AS5" s="69"/>
    </row>
    <row r="6" spans="1:45" s="67" customFormat="1" ht="12.75">
      <c r="A6" s="72" t="str">
        <f>RIGHT(E6,2)</f>
        <v>23</v>
      </c>
      <c r="B6" s="77"/>
      <c r="C6" s="72">
        <v>130000</v>
      </c>
      <c r="D6" s="78">
        <v>20152</v>
      </c>
      <c r="E6" s="79" t="s">
        <v>191</v>
      </c>
      <c r="F6" s="69"/>
      <c r="G6" s="83"/>
      <c r="H6" s="69"/>
      <c r="I6" s="80" t="s">
        <v>196</v>
      </c>
      <c r="K6" s="71"/>
      <c r="L6" s="68"/>
      <c r="M6" s="69" t="s">
        <v>194</v>
      </c>
      <c r="V6" s="68"/>
      <c r="W6" s="80"/>
      <c r="X6" s="80"/>
      <c r="Y6" s="81" t="s">
        <v>195</v>
      </c>
      <c r="Z6" s="81" t="s">
        <v>182</v>
      </c>
      <c r="AA6" s="81" t="s">
        <v>186</v>
      </c>
      <c r="AB6" s="76" t="s">
        <v>190</v>
      </c>
      <c r="AC6" s="67" t="s">
        <v>197</v>
      </c>
      <c r="AD6" s="70"/>
      <c r="AE6" s="70"/>
      <c r="AH6" s="82"/>
      <c r="AI6" s="69">
        <v>1</v>
      </c>
      <c r="AJ6" s="77" t="s">
        <v>175</v>
      </c>
      <c r="AO6" s="69"/>
      <c r="AQ6" s="69"/>
      <c r="AS6" s="69"/>
    </row>
  </sheetData>
  <sheetProtection/>
  <printOptions/>
  <pageMargins left="0.11811023622047245" right="0.2" top="2.14" bottom="0.11811023622047245" header="0.11811023622047245" footer="0.11811023622047245"/>
  <pageSetup horizontalDpi="1200" verticalDpi="1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8"/>
  <sheetViews>
    <sheetView zoomScalePageLayoutView="0" workbookViewId="0" topLeftCell="A16">
      <selection activeCell="C57" sqref="C57"/>
    </sheetView>
  </sheetViews>
  <sheetFormatPr defaultColWidth="92.140625" defaultRowHeight="18" customHeight="1"/>
  <cols>
    <col min="1" max="1" width="36.8515625" style="3" bestFit="1" customWidth="1"/>
    <col min="2" max="2" width="23.28125" style="27" bestFit="1" customWidth="1"/>
    <col min="3" max="3" width="91.57421875" style="28" customWidth="1"/>
    <col min="4" max="4" width="92.140625" style="12" customWidth="1"/>
    <col min="5" max="16384" width="92.140625" style="3" customWidth="1"/>
  </cols>
  <sheetData>
    <row r="1" spans="1:2" ht="18" customHeight="1">
      <c r="A1" s="25" t="s">
        <v>23</v>
      </c>
      <c r="B1" s="29"/>
    </row>
    <row r="3" spans="1:3" ht="18" customHeight="1">
      <c r="A3" s="26" t="s">
        <v>21</v>
      </c>
      <c r="B3" s="30" t="s">
        <v>97</v>
      </c>
      <c r="C3" s="30"/>
    </row>
    <row r="4" spans="1:3" ht="18" customHeight="1">
      <c r="A4" s="26" t="s">
        <v>96</v>
      </c>
      <c r="B4" s="30" t="s">
        <v>97</v>
      </c>
      <c r="C4" s="30"/>
    </row>
    <row r="5" spans="1:3" ht="18" customHeight="1">
      <c r="A5" s="26" t="s">
        <v>22</v>
      </c>
      <c r="B5" s="30" t="s">
        <v>97</v>
      </c>
      <c r="C5" s="30"/>
    </row>
    <row r="6" spans="1:34" s="13" customFormat="1" ht="18" customHeight="1">
      <c r="A6" s="3"/>
      <c r="B6" s="27"/>
      <c r="C6" s="31"/>
      <c r="D6" s="14"/>
      <c r="E6" s="15"/>
      <c r="I6" s="15"/>
      <c r="S6" s="15"/>
      <c r="T6" s="16"/>
      <c r="U6" s="16"/>
      <c r="Z6" s="17"/>
      <c r="AH6" s="17"/>
    </row>
    <row r="7" spans="1:34" ht="18" customHeight="1">
      <c r="A7" s="7"/>
      <c r="B7" s="32"/>
      <c r="E7" s="4"/>
      <c r="I7" s="4"/>
      <c r="S7" s="4"/>
      <c r="T7" s="5"/>
      <c r="U7" s="5"/>
      <c r="Z7" s="6"/>
      <c r="AH7" s="6"/>
    </row>
    <row r="8" spans="1:19" ht="18" customHeight="1">
      <c r="A8" s="20" t="s">
        <v>17</v>
      </c>
      <c r="B8" s="29"/>
      <c r="E8" s="4"/>
      <c r="I8" s="4"/>
      <c r="S8" s="4"/>
    </row>
    <row r="9" spans="1:19" ht="18" customHeight="1">
      <c r="A9" s="10"/>
      <c r="E9" s="4"/>
      <c r="I9" s="4"/>
      <c r="S9" s="4"/>
    </row>
    <row r="10" spans="1:19" ht="18" customHeight="1">
      <c r="A10" s="8" t="s">
        <v>91</v>
      </c>
      <c r="B10" s="27" t="s">
        <v>109</v>
      </c>
      <c r="C10" s="28" t="s">
        <v>125</v>
      </c>
      <c r="E10" s="4"/>
      <c r="I10" s="4"/>
      <c r="S10" s="4"/>
    </row>
    <row r="11" spans="1:19" ht="18" customHeight="1">
      <c r="A11" s="8" t="s">
        <v>3</v>
      </c>
      <c r="C11" s="28" t="s">
        <v>118</v>
      </c>
      <c r="E11" s="4"/>
      <c r="I11" s="4"/>
      <c r="S11" s="4"/>
    </row>
    <row r="12" spans="1:19" ht="18" customHeight="1">
      <c r="A12" s="8" t="s">
        <v>4</v>
      </c>
      <c r="B12" s="27" t="s">
        <v>99</v>
      </c>
      <c r="C12" s="28" t="s">
        <v>130</v>
      </c>
      <c r="E12" s="4"/>
      <c r="I12" s="4"/>
      <c r="S12" s="4"/>
    </row>
    <row r="13" spans="1:19" ht="18" customHeight="1">
      <c r="A13" s="8" t="s">
        <v>86</v>
      </c>
      <c r="C13" s="28" t="s">
        <v>15</v>
      </c>
      <c r="E13" s="4"/>
      <c r="I13" s="4"/>
      <c r="S13" s="4"/>
    </row>
    <row r="14" spans="1:19" ht="18" customHeight="1">
      <c r="A14" s="8" t="s">
        <v>87</v>
      </c>
      <c r="C14" s="28" t="s">
        <v>16</v>
      </c>
      <c r="E14" s="4"/>
      <c r="I14" s="4"/>
      <c r="S14" s="4"/>
    </row>
    <row r="15" spans="1:19" ht="18" customHeight="1">
      <c r="A15" s="8" t="s">
        <v>5</v>
      </c>
      <c r="C15" s="28" t="s">
        <v>5</v>
      </c>
      <c r="E15" s="4"/>
      <c r="I15" s="4"/>
      <c r="S15" s="4"/>
    </row>
    <row r="16" spans="1:19" ht="18" customHeight="1">
      <c r="A16" s="8" t="s">
        <v>88</v>
      </c>
      <c r="B16" s="27" t="s">
        <v>101</v>
      </c>
      <c r="C16" s="28" t="s">
        <v>123</v>
      </c>
      <c r="E16" s="4"/>
      <c r="I16" s="4"/>
      <c r="S16" s="4"/>
    </row>
    <row r="17" spans="1:19" ht="18" customHeight="1">
      <c r="A17" s="8" t="s">
        <v>1</v>
      </c>
      <c r="C17" s="28" t="s">
        <v>35</v>
      </c>
      <c r="E17" s="4"/>
      <c r="I17" s="4"/>
      <c r="S17" s="4"/>
    </row>
    <row r="18" spans="1:19" ht="18" customHeight="1">
      <c r="A18" s="8" t="s">
        <v>0</v>
      </c>
      <c r="C18" s="28" t="s">
        <v>35</v>
      </c>
      <c r="E18" s="4"/>
      <c r="I18" s="4"/>
      <c r="S18" s="4"/>
    </row>
    <row r="19" spans="1:19" ht="18" customHeight="1">
      <c r="A19" s="8" t="s">
        <v>6</v>
      </c>
      <c r="C19" s="28" t="s">
        <v>35</v>
      </c>
      <c r="E19" s="4"/>
      <c r="I19" s="4"/>
      <c r="S19" s="4"/>
    </row>
    <row r="20" spans="1:19" ht="18" customHeight="1">
      <c r="A20" s="8" t="s">
        <v>89</v>
      </c>
      <c r="B20" s="27" t="s">
        <v>100</v>
      </c>
      <c r="C20" s="28" t="s">
        <v>124</v>
      </c>
      <c r="E20" s="4"/>
      <c r="I20" s="4"/>
      <c r="S20" s="4"/>
    </row>
    <row r="21" spans="1:19" ht="18" customHeight="1">
      <c r="A21" s="8" t="s">
        <v>7</v>
      </c>
      <c r="B21" s="33" t="s">
        <v>102</v>
      </c>
      <c r="C21" s="28" t="s">
        <v>7</v>
      </c>
      <c r="E21" s="4"/>
      <c r="I21" s="4"/>
      <c r="S21" s="4"/>
    </row>
    <row r="22" spans="1:19" ht="18" customHeight="1">
      <c r="A22" s="8" t="s">
        <v>8</v>
      </c>
      <c r="C22" s="28" t="s">
        <v>34</v>
      </c>
      <c r="E22" s="4"/>
      <c r="I22" s="4"/>
      <c r="S22" s="4"/>
    </row>
    <row r="23" spans="1:19" ht="18" customHeight="1">
      <c r="A23" s="8" t="s">
        <v>9</v>
      </c>
      <c r="C23" s="28" t="s">
        <v>34</v>
      </c>
      <c r="E23" s="4"/>
      <c r="I23" s="4"/>
      <c r="S23" s="4"/>
    </row>
    <row r="24" spans="1:19" ht="18" customHeight="1">
      <c r="A24" s="8" t="s">
        <v>10</v>
      </c>
      <c r="C24" s="28" t="s">
        <v>103</v>
      </c>
      <c r="E24" s="4"/>
      <c r="I24" s="4"/>
      <c r="S24" s="4"/>
    </row>
    <row r="25" spans="1:19" ht="18" customHeight="1">
      <c r="A25" s="8" t="s">
        <v>14</v>
      </c>
      <c r="B25" s="27" t="s">
        <v>105</v>
      </c>
      <c r="C25" s="28" t="s">
        <v>115</v>
      </c>
      <c r="E25" s="4"/>
      <c r="I25" s="4"/>
      <c r="S25" s="4"/>
    </row>
    <row r="26" spans="1:19" ht="18" customHeight="1">
      <c r="A26" s="8" t="s">
        <v>11</v>
      </c>
      <c r="B26" s="27" t="s">
        <v>106</v>
      </c>
      <c r="C26" s="28" t="s">
        <v>117</v>
      </c>
      <c r="E26" s="4"/>
      <c r="I26" s="4"/>
      <c r="S26" s="4"/>
    </row>
    <row r="27" spans="1:19" ht="18" customHeight="1">
      <c r="A27" s="8" t="s">
        <v>98</v>
      </c>
      <c r="B27" s="27" t="s">
        <v>106</v>
      </c>
      <c r="C27" s="28" t="s">
        <v>116</v>
      </c>
      <c r="E27" s="4"/>
      <c r="I27" s="4"/>
      <c r="S27" s="4"/>
    </row>
    <row r="28" spans="1:19" ht="18" customHeight="1">
      <c r="A28" s="8" t="s">
        <v>12</v>
      </c>
      <c r="B28" s="27" t="s">
        <v>105</v>
      </c>
      <c r="C28" s="28" t="s">
        <v>104</v>
      </c>
      <c r="E28" s="4"/>
      <c r="I28" s="4"/>
      <c r="S28" s="4"/>
    </row>
    <row r="29" spans="1:19" ht="18" customHeight="1">
      <c r="A29" s="8" t="s">
        <v>13</v>
      </c>
      <c r="B29" s="27" t="s">
        <v>107</v>
      </c>
      <c r="C29" s="28" t="s">
        <v>133</v>
      </c>
      <c r="E29" s="4"/>
      <c r="I29" s="4"/>
      <c r="S29" s="4"/>
    </row>
    <row r="30" spans="1:19" ht="18" customHeight="1">
      <c r="A30" s="8" t="s">
        <v>90</v>
      </c>
      <c r="B30" s="27" t="s">
        <v>99</v>
      </c>
      <c r="C30" s="28" t="s">
        <v>108</v>
      </c>
      <c r="E30" s="4"/>
      <c r="I30" s="4"/>
      <c r="S30" s="4"/>
    </row>
    <row r="31" spans="5:19" ht="18" customHeight="1">
      <c r="E31" s="4"/>
      <c r="I31" s="4"/>
      <c r="S31" s="4"/>
    </row>
    <row r="32" spans="5:19" ht="18" customHeight="1">
      <c r="E32" s="4"/>
      <c r="I32" s="4"/>
      <c r="S32" s="4"/>
    </row>
    <row r="33" spans="1:19" ht="18" customHeight="1">
      <c r="A33" s="21" t="s">
        <v>18</v>
      </c>
      <c r="B33" s="29"/>
      <c r="E33" s="4"/>
      <c r="I33" s="4"/>
      <c r="S33" s="4"/>
    </row>
    <row r="34" spans="1:19" ht="18" customHeight="1">
      <c r="A34" s="11"/>
      <c r="E34" s="4"/>
      <c r="I34" s="4"/>
      <c r="S34" s="4"/>
    </row>
    <row r="35" spans="1:19" ht="18" customHeight="1">
      <c r="A35" s="22" t="s">
        <v>20</v>
      </c>
      <c r="C35" s="28" t="s">
        <v>131</v>
      </c>
      <c r="E35" s="4"/>
      <c r="I35" s="4"/>
      <c r="S35" s="4"/>
    </row>
    <row r="36" spans="1:19" ht="18" customHeight="1">
      <c r="A36" s="22" t="s">
        <v>56</v>
      </c>
      <c r="B36" s="34"/>
      <c r="C36" s="28" t="s">
        <v>110</v>
      </c>
      <c r="E36" s="4"/>
      <c r="I36" s="4"/>
      <c r="S36" s="4"/>
    </row>
    <row r="37" spans="1:19" ht="18" customHeight="1">
      <c r="A37" s="22" t="s">
        <v>57</v>
      </c>
      <c r="B37" s="34"/>
      <c r="C37" s="28" t="s">
        <v>111</v>
      </c>
      <c r="E37" s="4"/>
      <c r="I37" s="4"/>
      <c r="S37" s="4"/>
    </row>
    <row r="38" spans="1:19" ht="18" customHeight="1">
      <c r="A38" s="22" t="s">
        <v>2</v>
      </c>
      <c r="C38" s="28" t="s">
        <v>127</v>
      </c>
      <c r="E38" s="4"/>
      <c r="I38" s="4"/>
      <c r="S38" s="4"/>
    </row>
    <row r="39" spans="1:19" ht="18" customHeight="1">
      <c r="A39" s="22" t="s">
        <v>55</v>
      </c>
      <c r="C39" s="28" t="s">
        <v>126</v>
      </c>
      <c r="E39" s="4"/>
      <c r="I39" s="4"/>
      <c r="S39" s="4"/>
    </row>
    <row r="40" spans="1:19" ht="18" customHeight="1">
      <c r="A40" s="22" t="s">
        <v>92</v>
      </c>
      <c r="C40" s="28" t="s">
        <v>112</v>
      </c>
      <c r="E40" s="4"/>
      <c r="I40" s="4"/>
      <c r="S40" s="4"/>
    </row>
    <row r="41" spans="1:19" ht="18" customHeight="1">
      <c r="A41" s="22" t="s">
        <v>93</v>
      </c>
      <c r="C41" s="28" t="s">
        <v>113</v>
      </c>
      <c r="E41" s="4"/>
      <c r="I41" s="4"/>
      <c r="S41" s="4"/>
    </row>
    <row r="42" spans="1:19" ht="18" customHeight="1">
      <c r="A42" s="22" t="s">
        <v>58</v>
      </c>
      <c r="C42" s="28" t="s">
        <v>129</v>
      </c>
      <c r="E42" s="4"/>
      <c r="I42" s="4"/>
      <c r="S42" s="4"/>
    </row>
    <row r="43" spans="1:19" ht="18" customHeight="1">
      <c r="A43" s="22" t="s">
        <v>9</v>
      </c>
      <c r="C43" s="28" t="s">
        <v>114</v>
      </c>
      <c r="E43" s="4"/>
      <c r="I43" s="4"/>
      <c r="S43" s="4"/>
    </row>
    <row r="44" spans="1:19" ht="18" customHeight="1">
      <c r="A44" s="22" t="s">
        <v>19</v>
      </c>
      <c r="C44" s="28" t="s">
        <v>128</v>
      </c>
      <c r="E44" s="4"/>
      <c r="I44" s="4"/>
      <c r="S44" s="4"/>
    </row>
    <row r="45" spans="1:19" ht="18" customHeight="1">
      <c r="A45" s="22" t="s">
        <v>1</v>
      </c>
      <c r="C45" s="28" t="s">
        <v>114</v>
      </c>
      <c r="E45" s="4"/>
      <c r="I45" s="4"/>
      <c r="S45" s="4"/>
    </row>
    <row r="46" spans="1:19" ht="18" customHeight="1">
      <c r="A46" s="22" t="s">
        <v>94</v>
      </c>
      <c r="B46" s="27" t="s">
        <v>99</v>
      </c>
      <c r="C46" s="28" t="s">
        <v>132</v>
      </c>
      <c r="E46" s="4"/>
      <c r="I46" s="4"/>
      <c r="S46" s="4"/>
    </row>
    <row r="47" spans="1:19" ht="18" customHeight="1">
      <c r="A47" s="22" t="s">
        <v>95</v>
      </c>
      <c r="B47" s="27" t="s">
        <v>106</v>
      </c>
      <c r="C47" s="28" t="s">
        <v>134</v>
      </c>
      <c r="E47" s="4"/>
      <c r="I47" s="4"/>
      <c r="S47" s="4"/>
    </row>
    <row r="48" spans="1:19" ht="18" customHeight="1">
      <c r="A48" s="9"/>
      <c r="E48" s="4"/>
      <c r="I48" s="4"/>
      <c r="S48" s="4"/>
    </row>
    <row r="49" spans="1:19" ht="18" customHeight="1">
      <c r="A49" s="9"/>
      <c r="E49" s="4"/>
      <c r="I49" s="4"/>
      <c r="S49" s="4"/>
    </row>
    <row r="50" spans="1:19" ht="18" customHeight="1">
      <c r="A50" s="23" t="s">
        <v>31</v>
      </c>
      <c r="B50" s="29"/>
      <c r="E50" s="4"/>
      <c r="I50" s="4"/>
      <c r="S50" s="4"/>
    </row>
    <row r="51" spans="1:19" ht="18" customHeight="1">
      <c r="A51" s="19"/>
      <c r="E51" s="4"/>
      <c r="I51" s="4"/>
      <c r="S51" s="4"/>
    </row>
    <row r="52" spans="1:19" ht="18" customHeight="1">
      <c r="A52" s="24" t="s">
        <v>25</v>
      </c>
      <c r="C52" s="28" t="s">
        <v>32</v>
      </c>
      <c r="E52" s="4"/>
      <c r="I52" s="4"/>
      <c r="S52" s="4"/>
    </row>
    <row r="53" spans="1:19" ht="18" customHeight="1">
      <c r="A53" s="24" t="s">
        <v>26</v>
      </c>
      <c r="C53" s="28" t="s">
        <v>36</v>
      </c>
      <c r="E53" s="4"/>
      <c r="I53" s="4"/>
      <c r="S53" s="4"/>
    </row>
    <row r="54" spans="1:19" ht="18" customHeight="1">
      <c r="A54" s="24" t="s">
        <v>27</v>
      </c>
      <c r="C54" s="28" t="s">
        <v>33</v>
      </c>
      <c r="E54" s="4"/>
      <c r="I54" s="4"/>
      <c r="S54" s="4"/>
    </row>
    <row r="55" spans="1:19" ht="18" customHeight="1">
      <c r="A55" s="24" t="s">
        <v>28</v>
      </c>
      <c r="C55" s="28" t="s">
        <v>33</v>
      </c>
      <c r="E55" s="4"/>
      <c r="I55" s="4"/>
      <c r="S55" s="4"/>
    </row>
    <row r="56" spans="1:19" ht="18" customHeight="1">
      <c r="A56" s="24" t="s">
        <v>29</v>
      </c>
      <c r="C56" s="28" t="s">
        <v>33</v>
      </c>
      <c r="E56" s="4"/>
      <c r="I56" s="4"/>
      <c r="S56" s="4"/>
    </row>
    <row r="57" spans="1:19" ht="18" customHeight="1">
      <c r="A57" s="24" t="s">
        <v>30</v>
      </c>
      <c r="C57" s="28" t="s">
        <v>33</v>
      </c>
      <c r="E57" s="4"/>
      <c r="I57" s="4"/>
      <c r="S57" s="4"/>
    </row>
    <row r="58" spans="1:19" ht="18" customHeight="1">
      <c r="A58" s="18"/>
      <c r="E58" s="4"/>
      <c r="I58" s="4"/>
      <c r="S58" s="4"/>
    </row>
    <row r="59" spans="1:19" ht="18" customHeight="1">
      <c r="A59" s="19"/>
      <c r="E59" s="4"/>
      <c r="I59" s="4"/>
      <c r="S59" s="4"/>
    </row>
    <row r="60" spans="1:19" ht="18" customHeight="1">
      <c r="A60" s="45" t="s">
        <v>152</v>
      </c>
      <c r="B60" s="27" t="s">
        <v>153</v>
      </c>
      <c r="E60" s="4"/>
      <c r="I60" s="4"/>
      <c r="S60" s="4"/>
    </row>
    <row r="61" spans="1:19" ht="18" customHeight="1">
      <c r="A61" s="44"/>
      <c r="E61" s="4"/>
      <c r="I61" s="4"/>
      <c r="S61" s="4"/>
    </row>
    <row r="62" spans="1:3" ht="18" customHeight="1">
      <c r="A62" s="46" t="s">
        <v>136</v>
      </c>
      <c r="C62" s="28" t="s">
        <v>154</v>
      </c>
    </row>
    <row r="63" spans="1:3" ht="18" customHeight="1">
      <c r="A63" s="46" t="s">
        <v>3</v>
      </c>
      <c r="C63" s="28" t="s">
        <v>3</v>
      </c>
    </row>
    <row r="64" spans="1:3" ht="18" customHeight="1">
      <c r="A64" s="46" t="s">
        <v>144</v>
      </c>
      <c r="C64" s="28" t="s">
        <v>155</v>
      </c>
    </row>
    <row r="65" spans="1:3" ht="18" customHeight="1">
      <c r="A65" s="46" t="s">
        <v>145</v>
      </c>
      <c r="C65" s="28" t="s">
        <v>156</v>
      </c>
    </row>
    <row r="66" spans="1:3" ht="18" customHeight="1">
      <c r="A66" s="46" t="s">
        <v>148</v>
      </c>
      <c r="C66" s="28" t="s">
        <v>157</v>
      </c>
    </row>
    <row r="67" spans="1:3" ht="18" customHeight="1">
      <c r="A67" s="46" t="s">
        <v>83</v>
      </c>
      <c r="C67" s="28" t="s">
        <v>158</v>
      </c>
    </row>
    <row r="68" spans="1:3" ht="18" customHeight="1">
      <c r="A68" s="46" t="s">
        <v>135</v>
      </c>
      <c r="C68" s="28" t="s">
        <v>159</v>
      </c>
    </row>
  </sheetData>
  <sheetProtection/>
  <printOptions/>
  <pageMargins left="0.31496062992125984" right="0" top="0.17" bottom="0.03937007874015748" header="0.15748031496062992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14"/>
  <sheetViews>
    <sheetView zoomScalePageLayoutView="0" workbookViewId="0" topLeftCell="A1">
      <selection activeCell="A16" sqref="A16"/>
    </sheetView>
  </sheetViews>
  <sheetFormatPr defaultColWidth="11.421875" defaultRowHeight="12.75"/>
  <sheetData>
    <row r="4" ht="12.75">
      <c r="A4" t="s">
        <v>138</v>
      </c>
    </row>
    <row r="6" ht="12.75">
      <c r="A6" t="s">
        <v>139</v>
      </c>
    </row>
    <row r="8" ht="12.75">
      <c r="A8" t="s">
        <v>140</v>
      </c>
    </row>
    <row r="10" ht="12.75">
      <c r="A10" t="s">
        <v>141</v>
      </c>
    </row>
    <row r="12" ht="12.75">
      <c r="A12" t="s">
        <v>142</v>
      </c>
    </row>
    <row r="14" ht="12.75">
      <c r="A14" t="s">
        <v>143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</dc:creator>
  <cp:keywords/>
  <dc:description/>
  <cp:lastModifiedBy>just</cp:lastModifiedBy>
  <cp:lastPrinted>2011-02-23T15:02:56Z</cp:lastPrinted>
  <dcterms:created xsi:type="dcterms:W3CDTF">2009-07-14T07:26:39Z</dcterms:created>
  <dcterms:modified xsi:type="dcterms:W3CDTF">2016-04-05T14:54:35Z</dcterms:modified>
  <cp:category/>
  <cp:version/>
  <cp:contentType/>
  <cp:contentStatus/>
</cp:coreProperties>
</file>